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C:\Users\salva\Desktop\Correción Parte A\"/>
    </mc:Choice>
  </mc:AlternateContent>
  <xr:revisionPtr revIDLastSave="0" documentId="13_ncr:1_{7D39B6CE-408A-4BA2-B19C-F3C7603DCF6D}" xr6:coauthVersionLast="47" xr6:coauthVersionMax="47" xr10:uidLastSave="{00000000-0000-0000-0000-000000000000}"/>
  <bookViews>
    <workbookView xWindow="0" yWindow="0" windowWidth="14400" windowHeight="16200" xr2:uid="{00000000-000D-0000-FFFF-FFFF00000000}"/>
  </bookViews>
  <sheets>
    <sheet name="PARTE A AÑO 202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2" i="1" l="1"/>
  <c r="F59" i="1"/>
  <c r="F55" i="1" s="1"/>
  <c r="F54" i="1"/>
  <c r="F47" i="1"/>
  <c r="F28" i="1"/>
  <c r="F33" i="1"/>
  <c r="F43" i="1"/>
  <c r="F36" i="1"/>
  <c r="F22" i="1"/>
  <c r="F19" i="1"/>
  <c r="E54" i="1"/>
  <c r="E47" i="1"/>
  <c r="E43" i="1"/>
  <c r="F25" i="1" l="1"/>
  <c r="F37" i="1"/>
  <c r="F13" i="1"/>
  <c r="E55" i="1"/>
  <c r="E37" i="1"/>
  <c r="E28" i="1"/>
  <c r="E25" i="1" s="1"/>
  <c r="E22" i="1"/>
  <c r="F63" i="1" l="1"/>
  <c r="E19" i="1"/>
  <c r="E13" i="1" s="1"/>
  <c r="E63" i="1" s="1"/>
</calcChain>
</file>

<file path=xl/sharedStrings.xml><?xml version="1.0" encoding="utf-8"?>
<sst xmlns="http://schemas.openxmlformats.org/spreadsheetml/2006/main" count="75" uniqueCount="63">
  <si>
    <t xml:space="preserve">FECHA: </t>
  </si>
  <si>
    <t xml:space="preserve">HORA: </t>
  </si>
  <si>
    <t xml:space="preserve">TEMA ELEGIDO:  </t>
  </si>
  <si>
    <t xml:space="preserve">CALIFICACIÓN TOTAL: </t>
  </si>
  <si>
    <t xml:space="preserve"> </t>
  </si>
  <si>
    <t>Calificación del Candidato</t>
  </si>
  <si>
    <t>OBSERVACIONES</t>
  </si>
  <si>
    <t>SUMA TOTAL DE CALIFICACIONES</t>
  </si>
  <si>
    <t xml:space="preserve">MIEMBRO DEL TRIBUNAL:  </t>
  </si>
  <si>
    <t xml:space="preserve">OPOSICIONES 2023 – NAVEGACIÓN E INSTALACIONES MARINAS – PRIMERA PRUEBA – PARTE A - TEMA </t>
  </si>
  <si>
    <t>1.- ESTRUCTURA Y PLANTEAMIENTO</t>
  </si>
  <si>
    <t>1.1.- Presentación del tema. Estructura el tema en epígrafes y subapartados.</t>
  </si>
  <si>
    <t>Calificación máxima (%)</t>
  </si>
  <si>
    <t>Realiza una introducción, justificando la importancia del tema.</t>
  </si>
  <si>
    <t>Incluye una conclusión.</t>
  </si>
  <si>
    <t>Explica cómo puede contribuir el tema al desarrollo del módulo o módulos con los que se vincula.</t>
  </si>
  <si>
    <t>Incluye Bibliografía.</t>
  </si>
  <si>
    <t xml:space="preserve">Calificación apartado 1.1:  </t>
  </si>
  <si>
    <t>1.2.- La estructura facilita la comprensión y exposición. Tiene una organización lógica y clara.</t>
  </si>
  <si>
    <t xml:space="preserve">Calificación apartado 1.2:  </t>
  </si>
  <si>
    <t>1.3.- Desarrolla todos los epígrafes del tema de manera equilibrada e innovadora.</t>
  </si>
  <si>
    <t xml:space="preserve">Calificación apartado 1.3:  </t>
  </si>
  <si>
    <t>2.- CONOCIMIENTO DEL TEMA</t>
  </si>
  <si>
    <t>2.1.- Profundización, argumentación de los contenidos y rigor científico.</t>
  </si>
  <si>
    <t>Valoración basada en el Tema de Referencia.</t>
  </si>
  <si>
    <t xml:space="preserve">2.2.- Conocimientos actualizados: se adapta el temario a los módulos actuales, referencia        legislación vigente y/o normativa técnica si procede.
</t>
  </si>
  <si>
    <t>Hace referencia a los Resultados de Aprendizaje.</t>
  </si>
  <si>
    <t>Hace referencia a los Criterios de Evaluación.</t>
  </si>
  <si>
    <t xml:space="preserve">Calificación apartado 2.1:  </t>
  </si>
  <si>
    <t xml:space="preserve">Calificación apartado 2.2:  </t>
  </si>
  <si>
    <t xml:space="preserve">2.3.- . Precisión en los conceptos que utiliza, que se ajustan al tema (terminología técnica            
 adecuada)
</t>
  </si>
  <si>
    <t xml:space="preserve">Calificación apartado 2.3:  </t>
  </si>
  <si>
    <t>3.- APORTACIONES PERSONALES EN EL DESARROLLO DEL TEMA</t>
  </si>
  <si>
    <t xml:space="preserve">Calificación apartado 3.1:  </t>
  </si>
  <si>
    <t>3.1.- Enriquece la exposición del tema con:</t>
  </si>
  <si>
    <t>Ejemplos.</t>
  </si>
  <si>
    <t>Comentarios.</t>
  </si>
  <si>
    <t>Noticias.</t>
  </si>
  <si>
    <t>Citas.</t>
  </si>
  <si>
    <t>3.2.- Plantea sinergias entre los contenidos expuestos y la práctica educativa propia de la especialidad.</t>
  </si>
  <si>
    <t>Plantea (Enuncia Actividades).</t>
  </si>
  <si>
    <t>Menciona la Metodología a aplicar en las actividades propuestas.</t>
  </si>
  <si>
    <t xml:space="preserve">Calificación apartado 3.2:  </t>
  </si>
  <si>
    <t>3.3.- Referencia a normativa oficial que ayuda a interrelacionar el conjunto de estándares  de competencia con significación para el empleo y el contenido expuesto.</t>
  </si>
  <si>
    <t>Hace referencia e interrelaciona las realizaciones profesionales de las unidades de competencia que se corresponden con el módulo</t>
  </si>
  <si>
    <t xml:space="preserve">Calificación apartado 3.3:  </t>
  </si>
  <si>
    <t>4.- CLARIDAD ORTOGRÁFICA, GRAMATICAL Y DISCURSIVA</t>
  </si>
  <si>
    <t>4.1.- Utilización correcta del lenguaje y vocabulario.</t>
  </si>
  <si>
    <t>(Defensa) Realiza una lectura fluida y ágil como resultado de una correcta expresión escrita.</t>
  </si>
  <si>
    <t>No comete faltas de ortografía.</t>
  </si>
  <si>
    <t xml:space="preserve">Calificación apartado 4.1:  </t>
  </si>
  <si>
    <t>4.2.- Utilización de lenguaje inclusivo.</t>
  </si>
  <si>
    <t xml:space="preserve">Calificación apartado 4.2:  </t>
  </si>
  <si>
    <t>TEMAS EXTRAÍDOS:  9, 11, 13, 36, 51</t>
  </si>
  <si>
    <t>Hace referencia a normativa nacional y/o internacional</t>
  </si>
  <si>
    <t>Utiliza la terminología adecuada definiendo con precisión los conceptos empleados. Tiene una organización lógica y clara. (Indice)</t>
  </si>
  <si>
    <t>Desarrollado conforme al Tema de Referencia elaborado por el Tribunal. (Terminología técnica)</t>
  </si>
  <si>
    <t>MAP (Cualificación profesional)</t>
  </si>
  <si>
    <t>UC (Unidad de Competencia)</t>
  </si>
  <si>
    <t>RP (Realizaciones profesionales)</t>
  </si>
  <si>
    <t>CR (Criterios de realización)</t>
  </si>
  <si>
    <t>OPOSITOR:</t>
  </si>
  <si>
    <t>Si en la redacción del tema no estima oportuno hacer ninguna referencia al lenguaje inclusivo, el 2,5% pasará a formar parte de este y se repartirán en los porcentajes del punto 4.1 en la proporción 6% y 4%.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</si>
</sst>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12"/>
      <color rgb="FF000000"/>
      <name val="Cambria"/>
      <family val="1"/>
    </font>
    <font>
      <b/>
      <sz val="11"/>
      <color rgb="FF000000"/>
      <name val="Cambria"/>
      <family val="1"/>
    </font>
    <font>
      <b/>
      <sz val="10"/>
      <color rgb="FF000000"/>
      <name val="Cambria"/>
      <family val="1"/>
    </font>
    <font>
      <b/>
      <sz val="10"/>
      <color rgb="FFFF0000"/>
      <name val="Cambria"/>
      <family val="1"/>
    </font>
    <font>
      <b/>
      <sz val="8"/>
      <color rgb="FF000000"/>
      <name val="Cambria"/>
      <family val="1"/>
    </font>
    <font>
      <sz val="8"/>
      <color rgb="FF000000"/>
      <name val="Cambria"/>
      <family val="1"/>
    </font>
    <font>
      <b/>
      <sz val="14"/>
      <color theme="1"/>
      <name val="Calibri"/>
      <family val="2"/>
      <scheme val="minor"/>
    </font>
    <font>
      <sz val="12"/>
      <color rgb="FF000000"/>
      <name val="Calibri"/>
      <family val="2"/>
    </font>
    <font>
      <b/>
      <sz val="8"/>
      <name val="Cambria"/>
      <family val="1"/>
    </font>
    <font>
      <b/>
      <sz val="12"/>
      <name val="Cambria"/>
      <family val="1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Cambria"/>
      <family val="1"/>
    </font>
    <font>
      <sz val="12"/>
      <color rgb="FFFF0000"/>
      <name val="Arial"/>
      <family val="2"/>
    </font>
    <font>
      <b/>
      <sz val="12"/>
      <color rgb="FF000000"/>
      <name val="Arial"/>
      <family val="2"/>
    </font>
    <font>
      <b/>
      <sz val="20"/>
      <color theme="1"/>
      <name val="Cambria"/>
      <family val="1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79998168889431442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ck">
        <color auto="1"/>
      </top>
      <bottom/>
      <diagonal/>
    </border>
    <border>
      <left style="medium">
        <color indexed="64"/>
      </left>
      <right style="medium">
        <color indexed="64"/>
      </right>
      <top style="thick">
        <color auto="1"/>
      </top>
      <bottom style="medium">
        <color indexed="64"/>
      </bottom>
      <diagonal/>
    </border>
    <border>
      <left style="thick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ck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auto="1"/>
      </bottom>
      <diagonal/>
    </border>
    <border>
      <left/>
      <right style="thin">
        <color indexed="64"/>
      </right>
      <top style="thick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5" fillId="0" borderId="29" xfId="0" applyFont="1" applyBorder="1" applyAlignment="1">
      <alignment vertical="center" wrapText="1"/>
    </xf>
    <xf numFmtId="0" fontId="6" fillId="0" borderId="27" xfId="0" applyFont="1" applyBorder="1" applyAlignment="1">
      <alignment vertical="center" wrapText="1"/>
    </xf>
    <xf numFmtId="0" fontId="14" fillId="0" borderId="0" xfId="0" applyFont="1"/>
    <xf numFmtId="10" fontId="1" fillId="2" borderId="1" xfId="0" applyNumberFormat="1" applyFont="1" applyFill="1" applyBorder="1" applyAlignment="1">
      <alignment horizontal="center" vertical="center" wrapText="1"/>
    </xf>
    <xf numFmtId="10" fontId="1" fillId="2" borderId="4" xfId="0" applyNumberFormat="1" applyFont="1" applyFill="1" applyBorder="1" applyAlignment="1">
      <alignment horizontal="center" vertical="center" wrapText="1"/>
    </xf>
    <xf numFmtId="0" fontId="5" fillId="0" borderId="9" xfId="0" applyFont="1" applyBorder="1" applyAlignment="1">
      <alignment vertical="center" wrapText="1"/>
    </xf>
    <xf numFmtId="0" fontId="0" fillId="0" borderId="24" xfId="0" applyBorder="1"/>
    <xf numFmtId="0" fontId="5" fillId="0" borderId="30" xfId="0" applyFont="1" applyBorder="1" applyAlignment="1">
      <alignment vertical="center" wrapText="1"/>
    </xf>
    <xf numFmtId="10" fontId="13" fillId="4" borderId="31" xfId="0" applyNumberFormat="1" applyFont="1" applyFill="1" applyBorder="1" applyAlignment="1">
      <alignment horizontal="center" vertical="center" wrapText="1"/>
    </xf>
    <xf numFmtId="0" fontId="10" fillId="4" borderId="32" xfId="0" applyFont="1" applyFill="1" applyBorder="1" applyAlignment="1">
      <alignment horizontal="center" vertical="center" wrapText="1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7" fillId="6" borderId="1" xfId="0" applyFont="1" applyFill="1" applyBorder="1" applyAlignment="1">
      <alignment vertical="center" wrapText="1"/>
    </xf>
    <xf numFmtId="0" fontId="7" fillId="6" borderId="8" xfId="0" applyFont="1" applyFill="1" applyBorder="1" applyAlignment="1">
      <alignment vertical="center" wrapText="1"/>
    </xf>
    <xf numFmtId="0" fontId="0" fillId="0" borderId="26" xfId="0" applyBorder="1"/>
    <xf numFmtId="0" fontId="7" fillId="6" borderId="33" xfId="0" applyFont="1" applyFill="1" applyBorder="1" applyAlignment="1">
      <alignment vertical="center" wrapText="1"/>
    </xf>
    <xf numFmtId="10" fontId="1" fillId="2" borderId="34" xfId="0" applyNumberFormat="1" applyFont="1" applyFill="1" applyBorder="1" applyAlignment="1">
      <alignment horizontal="center" vertical="center" wrapText="1"/>
    </xf>
    <xf numFmtId="10" fontId="1" fillId="2" borderId="36" xfId="0" applyNumberFormat="1" applyFont="1" applyFill="1" applyBorder="1" applyAlignment="1">
      <alignment horizontal="center" vertical="center" wrapText="1"/>
    </xf>
    <xf numFmtId="10" fontId="13" fillId="4" borderId="40" xfId="0" applyNumberFormat="1" applyFont="1" applyFill="1" applyBorder="1" applyAlignment="1">
      <alignment horizontal="center" vertical="center" wrapText="1"/>
    </xf>
    <xf numFmtId="0" fontId="10" fillId="4" borderId="41" xfId="0" applyFont="1" applyFill="1" applyBorder="1" applyAlignment="1">
      <alignment horizontal="center" vertical="center" wrapText="1"/>
    </xf>
    <xf numFmtId="0" fontId="9" fillId="2" borderId="43" xfId="0" applyFont="1" applyFill="1" applyBorder="1" applyAlignment="1">
      <alignment horizontal="center" vertical="center" wrapText="1"/>
    </xf>
    <xf numFmtId="0" fontId="10" fillId="2" borderId="44" xfId="0" applyFont="1" applyFill="1" applyBorder="1" applyAlignment="1">
      <alignment horizontal="center" vertical="center" wrapText="1"/>
    </xf>
    <xf numFmtId="0" fontId="16" fillId="5" borderId="18" xfId="0" applyFont="1" applyFill="1" applyBorder="1" applyAlignment="1">
      <alignment horizontal="center" vertical="center"/>
    </xf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0" fillId="0" borderId="13" xfId="0" applyBorder="1"/>
    <xf numFmtId="0" fontId="0" fillId="0" borderId="0" xfId="0"/>
    <xf numFmtId="0" fontId="0" fillId="0" borderId="14" xfId="0" applyBorder="1"/>
    <xf numFmtId="0" fontId="7" fillId="4" borderId="24" xfId="0" applyFont="1" applyFill="1" applyBorder="1" applyAlignment="1">
      <alignment horizontal="center" vertical="center"/>
    </xf>
    <xf numFmtId="0" fontId="0" fillId="0" borderId="3" xfId="0" applyBorder="1"/>
    <xf numFmtId="0" fontId="0" fillId="0" borderId="25" xfId="0" applyBorder="1"/>
    <xf numFmtId="0" fontId="15" fillId="6" borderId="28" xfId="0" applyFont="1" applyFill="1" applyBorder="1" applyAlignment="1">
      <alignment vertical="top" wrapText="1"/>
    </xf>
    <xf numFmtId="0" fontId="15" fillId="6" borderId="7" xfId="0" applyFont="1" applyFill="1" applyBorder="1" applyAlignment="1">
      <alignment vertical="top" wrapText="1"/>
    </xf>
    <xf numFmtId="10" fontId="9" fillId="3" borderId="3" xfId="0" applyNumberFormat="1" applyFont="1" applyFill="1" applyBorder="1" applyAlignment="1">
      <alignment horizontal="center" vertical="center" wrapText="1"/>
    </xf>
    <xf numFmtId="10" fontId="9" fillId="3" borderId="25" xfId="0" applyNumberFormat="1" applyFont="1" applyFill="1" applyBorder="1" applyAlignment="1">
      <alignment horizontal="center" vertical="center" wrapText="1"/>
    </xf>
    <xf numFmtId="0" fontId="8" fillId="0" borderId="3" xfId="0" applyFont="1" applyBorder="1" applyAlignment="1">
      <alignment vertical="center" wrapText="1"/>
    </xf>
    <xf numFmtId="0" fontId="8" fillId="0" borderId="30" xfId="0" applyFont="1" applyBorder="1" applyAlignment="1">
      <alignment vertical="center" wrapText="1"/>
    </xf>
    <xf numFmtId="0" fontId="7" fillId="0" borderId="10" xfId="0" applyFont="1" applyBorder="1" applyAlignment="1">
      <alignment horizontal="center" vertical="center"/>
    </xf>
    <xf numFmtId="0" fontId="0" fillId="0" borderId="11" xfId="0" applyBorder="1"/>
    <xf numFmtId="0" fontId="0" fillId="0" borderId="35" xfId="0" applyBorder="1"/>
    <xf numFmtId="0" fontId="12" fillId="4" borderId="22" xfId="0" applyFont="1" applyFill="1" applyBorder="1" applyAlignment="1">
      <alignment vertical="center" wrapText="1"/>
    </xf>
    <xf numFmtId="0" fontId="0" fillId="0" borderId="23" xfId="0" applyBorder="1"/>
    <xf numFmtId="0" fontId="0" fillId="0" borderId="46" xfId="0" applyBorder="1"/>
    <xf numFmtId="0" fontId="15" fillId="6" borderId="13" xfId="0" applyFont="1" applyFill="1" applyBorder="1" applyAlignment="1">
      <alignment vertical="center" wrapText="1"/>
    </xf>
    <xf numFmtId="0" fontId="11" fillId="6" borderId="0" xfId="0" applyFont="1" applyFill="1"/>
    <xf numFmtId="0" fontId="15" fillId="6" borderId="13" xfId="0" applyFont="1" applyFill="1" applyBorder="1" applyAlignment="1">
      <alignment vertical="top" wrapText="1"/>
    </xf>
    <xf numFmtId="0" fontId="11" fillId="6" borderId="0" xfId="0" applyFont="1" applyFill="1" applyAlignment="1">
      <alignment vertical="top"/>
    </xf>
    <xf numFmtId="0" fontId="0" fillId="3" borderId="25" xfId="0" applyFill="1" applyBorder="1" applyAlignment="1">
      <alignment horizontal="center" vertical="center" wrapText="1"/>
    </xf>
    <xf numFmtId="0" fontId="11" fillId="6" borderId="0" xfId="0" applyFont="1" applyFill="1" applyAlignment="1">
      <alignment vertical="top" wrapText="1"/>
    </xf>
    <xf numFmtId="0" fontId="0" fillId="0" borderId="28" xfId="0" applyBorder="1"/>
    <xf numFmtId="0" fontId="0" fillId="0" borderId="7" xfId="0" applyBorder="1"/>
    <xf numFmtId="0" fontId="0" fillId="0" borderId="42" xfId="0" applyBorder="1"/>
    <xf numFmtId="0" fontId="12" fillId="4" borderId="24" xfId="0" applyFont="1" applyFill="1" applyBorder="1" applyAlignment="1">
      <alignment vertical="center" wrapText="1"/>
    </xf>
    <xf numFmtId="0" fontId="0" fillId="0" borderId="45" xfId="0" applyBorder="1"/>
    <xf numFmtId="0" fontId="2" fillId="2" borderId="10" xfId="0" applyFont="1" applyFill="1" applyBorder="1" applyAlignment="1">
      <alignment horizontal="center" vertical="center" wrapText="1"/>
    </xf>
    <xf numFmtId="0" fontId="0" fillId="0" borderId="12" xfId="0" applyBorder="1"/>
    <xf numFmtId="0" fontId="3" fillId="0" borderId="28" xfId="0" applyFont="1" applyBorder="1" applyAlignment="1">
      <alignment vertical="center" wrapText="1"/>
    </xf>
    <xf numFmtId="0" fontId="0" fillId="0" borderId="6" xfId="0" applyBorder="1"/>
    <xf numFmtId="0" fontId="3" fillId="0" borderId="24" xfId="0" applyFont="1" applyBorder="1" applyAlignment="1">
      <alignment vertical="center" wrapText="1"/>
    </xf>
    <xf numFmtId="0" fontId="0" fillId="0" borderId="30" xfId="0" applyBorder="1"/>
    <xf numFmtId="0" fontId="0" fillId="0" borderId="24" xfId="0" applyBorder="1"/>
    <xf numFmtId="0" fontId="3" fillId="0" borderId="2" xfId="0" applyFont="1" applyBorder="1" applyAlignment="1">
      <alignment vertical="center" wrapText="1"/>
    </xf>
    <xf numFmtId="0" fontId="3" fillId="0" borderId="25" xfId="0" applyFont="1" applyBorder="1" applyAlignment="1">
      <alignment vertical="center" wrapText="1"/>
    </xf>
    <xf numFmtId="0" fontId="5" fillId="0" borderId="13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27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29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4:H87"/>
  <sheetViews>
    <sheetView tabSelected="1" topLeftCell="B10" workbookViewId="0">
      <selection activeCell="E59" sqref="E59"/>
    </sheetView>
  </sheetViews>
  <sheetFormatPr baseColWidth="10" defaultRowHeight="15" x14ac:dyDescent="0.25"/>
  <cols>
    <col min="2" max="2" width="6.5703125" customWidth="1"/>
    <col min="3" max="3" width="63.42578125" customWidth="1"/>
    <col min="4" max="4" width="32" customWidth="1"/>
    <col min="5" max="5" width="10.140625" customWidth="1"/>
    <col min="6" max="6" width="23.140625" customWidth="1"/>
  </cols>
  <sheetData>
    <row r="4" spans="2:8" ht="15.75" thickBot="1" x14ac:dyDescent="0.3"/>
    <row r="5" spans="2:8" ht="34.5" customHeight="1" thickTop="1" thickBot="1" x14ac:dyDescent="0.3">
      <c r="B5" s="60" t="s">
        <v>9</v>
      </c>
      <c r="C5" s="44"/>
      <c r="D5" s="44"/>
      <c r="E5" s="44"/>
      <c r="F5" s="61"/>
    </row>
    <row r="6" spans="2:8" ht="24" customHeight="1" thickBot="1" x14ac:dyDescent="0.3">
      <c r="B6" s="62" t="s">
        <v>61</v>
      </c>
      <c r="C6" s="56"/>
      <c r="D6" s="63"/>
      <c r="E6" s="67" t="s">
        <v>0</v>
      </c>
      <c r="F6" s="68"/>
    </row>
    <row r="7" spans="2:8" ht="15.75" thickBot="1" x14ac:dyDescent="0.3">
      <c r="B7" s="64" t="s">
        <v>53</v>
      </c>
      <c r="C7" s="35"/>
      <c r="D7" s="65"/>
      <c r="E7" s="67" t="s">
        <v>1</v>
      </c>
      <c r="F7" s="68"/>
    </row>
    <row r="8" spans="2:8" ht="15.75" customHeight="1" thickBot="1" x14ac:dyDescent="0.3">
      <c r="B8" s="64" t="s">
        <v>2</v>
      </c>
      <c r="C8" s="35"/>
      <c r="D8" s="65"/>
      <c r="E8" s="70" t="s">
        <v>3</v>
      </c>
      <c r="F8" s="71"/>
    </row>
    <row r="9" spans="2:8" ht="13.5" customHeight="1" thickBot="1" x14ac:dyDescent="0.3">
      <c r="B9" s="66"/>
      <c r="C9" s="35"/>
      <c r="D9" s="65"/>
      <c r="E9" s="72"/>
      <c r="F9" s="73"/>
    </row>
    <row r="10" spans="2:8" ht="24" customHeight="1" thickBot="1" x14ac:dyDescent="0.3">
      <c r="B10" s="64" t="s">
        <v>8</v>
      </c>
      <c r="C10" s="35"/>
      <c r="D10" s="35"/>
      <c r="E10" s="35"/>
      <c r="F10" s="36"/>
    </row>
    <row r="11" spans="2:8" ht="15.75" thickBot="1" x14ac:dyDescent="0.3">
      <c r="B11" s="69" t="s">
        <v>4</v>
      </c>
      <c r="C11" s="32"/>
      <c r="D11" s="32"/>
      <c r="E11" s="32"/>
      <c r="F11" s="33"/>
    </row>
    <row r="12" spans="2:8" ht="32.25" thickBot="1" x14ac:dyDescent="0.3">
      <c r="B12" s="55"/>
      <c r="C12" s="56"/>
      <c r="D12" s="57"/>
      <c r="E12" s="22" t="s">
        <v>12</v>
      </c>
      <c r="F12" s="23" t="s">
        <v>5</v>
      </c>
    </row>
    <row r="13" spans="2:8" ht="32.25" customHeight="1" thickBot="1" x14ac:dyDescent="0.3">
      <c r="B13" s="58" t="s">
        <v>10</v>
      </c>
      <c r="C13" s="35"/>
      <c r="D13" s="59"/>
      <c r="E13" s="20">
        <f>E19+E22+E24</f>
        <v>0.15000000000000002</v>
      </c>
      <c r="F13" s="21">
        <f>F19+F22+F24</f>
        <v>0</v>
      </c>
      <c r="H13" s="3"/>
    </row>
    <row r="14" spans="2:8" ht="32.25" customHeight="1" thickBot="1" x14ac:dyDescent="0.3">
      <c r="B14" s="49" t="s">
        <v>11</v>
      </c>
      <c r="C14" s="50"/>
      <c r="D14" s="50"/>
      <c r="E14" s="39"/>
      <c r="F14" s="53"/>
    </row>
    <row r="15" spans="2:8" ht="24.95" customHeight="1" thickBot="1" x14ac:dyDescent="0.3">
      <c r="B15" s="7"/>
      <c r="C15" s="41" t="s">
        <v>13</v>
      </c>
      <c r="D15" s="42"/>
      <c r="E15" s="4">
        <v>1.2500000000000001E-2</v>
      </c>
      <c r="F15" s="1"/>
    </row>
    <row r="16" spans="2:8" ht="24.95" customHeight="1" thickBot="1" x14ac:dyDescent="0.3">
      <c r="B16" s="7"/>
      <c r="C16" s="41" t="s">
        <v>14</v>
      </c>
      <c r="D16" s="42"/>
      <c r="E16" s="4">
        <v>1.2500000000000001E-2</v>
      </c>
      <c r="F16" s="1"/>
    </row>
    <row r="17" spans="2:8" ht="24.95" customHeight="1" thickBot="1" x14ac:dyDescent="0.3">
      <c r="B17" s="7"/>
      <c r="C17" s="41" t="s">
        <v>15</v>
      </c>
      <c r="D17" s="42"/>
      <c r="E17" s="4">
        <v>1.2500000000000001E-2</v>
      </c>
      <c r="F17" s="1"/>
    </row>
    <row r="18" spans="2:8" ht="24.95" customHeight="1" thickBot="1" x14ac:dyDescent="0.3">
      <c r="B18" s="7"/>
      <c r="C18" s="41" t="s">
        <v>16</v>
      </c>
      <c r="D18" s="42"/>
      <c r="E18" s="4">
        <v>1.2500000000000001E-2</v>
      </c>
      <c r="F18" s="1"/>
    </row>
    <row r="19" spans="2:8" ht="26.25" customHeight="1" thickBot="1" x14ac:dyDescent="0.3">
      <c r="B19" s="7"/>
      <c r="C19" s="8" t="s">
        <v>4</v>
      </c>
      <c r="D19" s="14" t="s">
        <v>17</v>
      </c>
      <c r="E19" s="5">
        <f>SUM(E15:E18)</f>
        <v>0.05</v>
      </c>
      <c r="F19" s="2">
        <f>F15+F16+F17+F18</f>
        <v>0</v>
      </c>
    </row>
    <row r="20" spans="2:8" ht="32.25" customHeight="1" thickBot="1" x14ac:dyDescent="0.3">
      <c r="B20" s="49" t="s">
        <v>18</v>
      </c>
      <c r="C20" s="50"/>
      <c r="D20" s="50"/>
      <c r="E20" s="39"/>
      <c r="F20" s="53"/>
    </row>
    <row r="21" spans="2:8" ht="31.5" customHeight="1" thickBot="1" x14ac:dyDescent="0.3">
      <c r="B21" s="7"/>
      <c r="C21" s="41" t="s">
        <v>55</v>
      </c>
      <c r="D21" s="42"/>
      <c r="E21" s="4">
        <v>2.5000000000000001E-2</v>
      </c>
      <c r="F21" s="1"/>
    </row>
    <row r="22" spans="2:8" ht="26.25" customHeight="1" thickBot="1" x14ac:dyDescent="0.3">
      <c r="B22" s="7"/>
      <c r="C22" s="8" t="s">
        <v>4</v>
      </c>
      <c r="D22" s="14" t="s">
        <v>19</v>
      </c>
      <c r="E22" s="5">
        <f>SUM(E21:E21)</f>
        <v>2.5000000000000001E-2</v>
      </c>
      <c r="F22" s="2">
        <f>F21</f>
        <v>0</v>
      </c>
    </row>
    <row r="23" spans="2:8" ht="32.25" customHeight="1" thickBot="1" x14ac:dyDescent="0.3">
      <c r="B23" s="49" t="s">
        <v>20</v>
      </c>
      <c r="C23" s="50"/>
      <c r="D23" s="50"/>
      <c r="E23" s="39"/>
      <c r="F23" s="53"/>
    </row>
    <row r="24" spans="2:8" ht="26.25" customHeight="1" thickBot="1" x14ac:dyDescent="0.3">
      <c r="B24" s="7"/>
      <c r="C24" s="6" t="s">
        <v>4</v>
      </c>
      <c r="D24" s="15" t="s">
        <v>21</v>
      </c>
      <c r="E24" s="4">
        <v>7.4999999999999997E-2</v>
      </c>
      <c r="F24" s="2"/>
    </row>
    <row r="25" spans="2:8" ht="32.25" customHeight="1" thickTop="1" thickBot="1" x14ac:dyDescent="0.3">
      <c r="B25" s="46" t="s">
        <v>22</v>
      </c>
      <c r="C25" s="47"/>
      <c r="D25" s="48"/>
      <c r="E25" s="9">
        <f>E28+E33+E36</f>
        <v>0.45</v>
      </c>
      <c r="F25" s="10">
        <f>F28+F33+F36</f>
        <v>0</v>
      </c>
      <c r="H25" s="3"/>
    </row>
    <row r="26" spans="2:8" ht="32.25" customHeight="1" thickBot="1" x14ac:dyDescent="0.3">
      <c r="B26" s="49" t="s">
        <v>23</v>
      </c>
      <c r="C26" s="50"/>
      <c r="D26" s="50"/>
      <c r="E26" s="39"/>
      <c r="F26" s="53"/>
    </row>
    <row r="27" spans="2:8" ht="24.95" customHeight="1" thickBot="1" x14ac:dyDescent="0.3">
      <c r="B27" s="7"/>
      <c r="C27" s="41" t="s">
        <v>24</v>
      </c>
      <c r="D27" s="42"/>
      <c r="E27" s="4">
        <v>0.3</v>
      </c>
      <c r="F27" s="1"/>
    </row>
    <row r="28" spans="2:8" ht="26.25" customHeight="1" thickBot="1" x14ac:dyDescent="0.3">
      <c r="B28" s="7"/>
      <c r="C28" s="8" t="s">
        <v>4</v>
      </c>
      <c r="D28" s="14" t="s">
        <v>28</v>
      </c>
      <c r="E28" s="5">
        <f>SUM(E27:E27)</f>
        <v>0.3</v>
      </c>
      <c r="F28" s="2">
        <f>F27</f>
        <v>0</v>
      </c>
    </row>
    <row r="29" spans="2:8" ht="37.5" customHeight="1" thickBot="1" x14ac:dyDescent="0.3">
      <c r="B29" s="51" t="s">
        <v>25</v>
      </c>
      <c r="C29" s="54"/>
      <c r="D29" s="54"/>
      <c r="E29" s="39"/>
      <c r="F29" s="53"/>
    </row>
    <row r="30" spans="2:8" ht="24.95" customHeight="1" thickBot="1" x14ac:dyDescent="0.3">
      <c r="B30" s="7"/>
      <c r="C30" s="41" t="s">
        <v>26</v>
      </c>
      <c r="D30" s="42"/>
      <c r="E30" s="4">
        <v>3.5000000000000003E-2</v>
      </c>
      <c r="F30" s="1"/>
    </row>
    <row r="31" spans="2:8" ht="24.95" customHeight="1" thickBot="1" x14ac:dyDescent="0.3">
      <c r="B31" s="7"/>
      <c r="C31" s="41" t="s">
        <v>27</v>
      </c>
      <c r="D31" s="42"/>
      <c r="E31" s="4">
        <v>1.4999999999999999E-2</v>
      </c>
      <c r="F31" s="1"/>
    </row>
    <row r="32" spans="2:8" ht="24.95" customHeight="1" thickBot="1" x14ac:dyDescent="0.3">
      <c r="B32" s="7"/>
      <c r="C32" s="41" t="s">
        <v>54</v>
      </c>
      <c r="D32" s="42"/>
      <c r="E32" s="4">
        <v>0.05</v>
      </c>
      <c r="F32" s="1"/>
    </row>
    <row r="33" spans="2:8" ht="26.25" customHeight="1" thickBot="1" x14ac:dyDescent="0.3">
      <c r="B33" s="7"/>
      <c r="C33" s="8" t="s">
        <v>4</v>
      </c>
      <c r="D33" s="14" t="s">
        <v>29</v>
      </c>
      <c r="E33" s="5">
        <v>0.1</v>
      </c>
      <c r="F33" s="2">
        <f>F30+F31+F32</f>
        <v>0</v>
      </c>
    </row>
    <row r="34" spans="2:8" ht="32.25" customHeight="1" thickBot="1" x14ac:dyDescent="0.3">
      <c r="B34" s="51" t="s">
        <v>30</v>
      </c>
      <c r="C34" s="52"/>
      <c r="D34" s="52"/>
      <c r="E34" s="39"/>
      <c r="F34" s="53"/>
    </row>
    <row r="35" spans="2:8" ht="24.95" customHeight="1" thickBot="1" x14ac:dyDescent="0.3">
      <c r="B35" s="7"/>
      <c r="C35" s="41" t="s">
        <v>56</v>
      </c>
      <c r="D35" s="42"/>
      <c r="E35" s="4">
        <v>0.05</v>
      </c>
      <c r="F35" s="1"/>
    </row>
    <row r="36" spans="2:8" ht="26.25" customHeight="1" thickBot="1" x14ac:dyDescent="0.3">
      <c r="B36" s="7"/>
      <c r="C36" s="8" t="s">
        <v>4</v>
      </c>
      <c r="D36" s="14" t="s">
        <v>31</v>
      </c>
      <c r="E36" s="5">
        <v>0.05</v>
      </c>
      <c r="F36" s="2">
        <f>F35</f>
        <v>0</v>
      </c>
    </row>
    <row r="37" spans="2:8" ht="32.25" customHeight="1" thickTop="1" thickBot="1" x14ac:dyDescent="0.3">
      <c r="B37" s="46" t="s">
        <v>32</v>
      </c>
      <c r="C37" s="47"/>
      <c r="D37" s="48"/>
      <c r="E37" s="9">
        <f>E43+E47+E54</f>
        <v>0.3</v>
      </c>
      <c r="F37" s="10">
        <f>F43+F47+F54</f>
        <v>0</v>
      </c>
      <c r="H37" s="3"/>
    </row>
    <row r="38" spans="2:8" ht="30.75" customHeight="1" thickBot="1" x14ac:dyDescent="0.3">
      <c r="B38" s="37" t="s">
        <v>34</v>
      </c>
      <c r="C38" s="38"/>
      <c r="D38" s="38"/>
      <c r="E38" s="39"/>
      <c r="F38" s="40"/>
    </row>
    <row r="39" spans="2:8" ht="24.95" customHeight="1" thickBot="1" x14ac:dyDescent="0.3">
      <c r="B39" s="7"/>
      <c r="C39" s="41" t="s">
        <v>35</v>
      </c>
      <c r="D39" s="42"/>
      <c r="E39" s="4">
        <v>2.5000000000000001E-2</v>
      </c>
      <c r="F39" s="1"/>
    </row>
    <row r="40" spans="2:8" ht="24.95" customHeight="1" thickBot="1" x14ac:dyDescent="0.3">
      <c r="B40" s="7"/>
      <c r="C40" s="41" t="s">
        <v>36</v>
      </c>
      <c r="D40" s="42"/>
      <c r="E40" s="4">
        <v>2.5000000000000001E-2</v>
      </c>
      <c r="F40" s="1"/>
    </row>
    <row r="41" spans="2:8" ht="24.95" customHeight="1" thickBot="1" x14ac:dyDescent="0.3">
      <c r="B41" s="7"/>
      <c r="C41" s="41" t="s">
        <v>37</v>
      </c>
      <c r="D41" s="42"/>
      <c r="E41" s="4">
        <v>2.5000000000000001E-2</v>
      </c>
      <c r="F41" s="1"/>
    </row>
    <row r="42" spans="2:8" ht="24.95" customHeight="1" thickBot="1" x14ac:dyDescent="0.3">
      <c r="B42" s="7"/>
      <c r="C42" s="41" t="s">
        <v>38</v>
      </c>
      <c r="D42" s="42"/>
      <c r="E42" s="4">
        <v>2.5000000000000001E-2</v>
      </c>
      <c r="F42" s="1"/>
    </row>
    <row r="43" spans="2:8" ht="26.25" customHeight="1" thickBot="1" x14ac:dyDescent="0.3">
      <c r="B43" s="7"/>
      <c r="C43" s="8" t="s">
        <v>4</v>
      </c>
      <c r="D43" s="14" t="s">
        <v>33</v>
      </c>
      <c r="E43" s="5">
        <f>SUM(E39:E42)</f>
        <v>0.1</v>
      </c>
      <c r="F43" s="2">
        <f>F39+F40+F41+F42</f>
        <v>0</v>
      </c>
    </row>
    <row r="44" spans="2:8" ht="30.75" customHeight="1" thickBot="1" x14ac:dyDescent="0.3">
      <c r="B44" s="37" t="s">
        <v>39</v>
      </c>
      <c r="C44" s="38"/>
      <c r="D44" s="38"/>
      <c r="E44" s="39"/>
      <c r="F44" s="40"/>
    </row>
    <row r="45" spans="2:8" ht="24.95" customHeight="1" thickBot="1" x14ac:dyDescent="0.3">
      <c r="B45" s="7"/>
      <c r="C45" s="41" t="s">
        <v>40</v>
      </c>
      <c r="D45" s="42"/>
      <c r="E45" s="4">
        <v>7.4999999999999997E-2</v>
      </c>
      <c r="F45" s="1"/>
    </row>
    <row r="46" spans="2:8" ht="24.95" customHeight="1" thickBot="1" x14ac:dyDescent="0.3">
      <c r="B46" s="7"/>
      <c r="C46" s="41" t="s">
        <v>41</v>
      </c>
      <c r="D46" s="42"/>
      <c r="E46" s="4">
        <v>7.4999999999999997E-2</v>
      </c>
      <c r="F46" s="1"/>
    </row>
    <row r="47" spans="2:8" ht="26.25" customHeight="1" thickBot="1" x14ac:dyDescent="0.3">
      <c r="B47" s="7"/>
      <c r="C47" s="8" t="s">
        <v>4</v>
      </c>
      <c r="D47" s="14" t="s">
        <v>42</v>
      </c>
      <c r="E47" s="5">
        <f>SUM(E45:E46)</f>
        <v>0.15</v>
      </c>
      <c r="F47" s="2">
        <f>F45+F46</f>
        <v>0</v>
      </c>
    </row>
    <row r="48" spans="2:8" ht="30.75" customHeight="1" thickBot="1" x14ac:dyDescent="0.3">
      <c r="B48" s="37" t="s">
        <v>43</v>
      </c>
      <c r="C48" s="38"/>
      <c r="D48" s="38"/>
      <c r="E48" s="39"/>
      <c r="F48" s="40"/>
    </row>
    <row r="49" spans="2:8" ht="32.25" customHeight="1" thickBot="1" x14ac:dyDescent="0.3">
      <c r="B49" s="7"/>
      <c r="C49" s="41" t="s">
        <v>44</v>
      </c>
      <c r="D49" s="42"/>
      <c r="E49" s="4"/>
      <c r="F49" s="1" t="s">
        <v>4</v>
      </c>
    </row>
    <row r="50" spans="2:8" ht="24.95" customHeight="1" thickBot="1" x14ac:dyDescent="0.3">
      <c r="B50" s="7"/>
      <c r="C50" s="41" t="s">
        <v>57</v>
      </c>
      <c r="D50" s="42"/>
      <c r="E50" s="4">
        <v>0.02</v>
      </c>
      <c r="F50" s="1"/>
    </row>
    <row r="51" spans="2:8" ht="24.95" customHeight="1" thickBot="1" x14ac:dyDescent="0.3">
      <c r="B51" s="7"/>
      <c r="C51" s="41" t="s">
        <v>58</v>
      </c>
      <c r="D51" s="42"/>
      <c r="E51" s="4">
        <v>0.02</v>
      </c>
      <c r="F51" s="1"/>
    </row>
    <row r="52" spans="2:8" ht="24.95" customHeight="1" thickBot="1" x14ac:dyDescent="0.3">
      <c r="B52" s="7"/>
      <c r="C52" s="41" t="s">
        <v>59</v>
      </c>
      <c r="D52" s="42"/>
      <c r="E52" s="4">
        <v>5.0000000000000001E-3</v>
      </c>
      <c r="F52" s="1"/>
    </row>
    <row r="53" spans="2:8" ht="24.95" customHeight="1" thickBot="1" x14ac:dyDescent="0.3">
      <c r="B53" s="7"/>
      <c r="C53" s="41" t="s">
        <v>60</v>
      </c>
      <c r="D53" s="42"/>
      <c r="E53" s="4">
        <v>5.0000000000000001E-3</v>
      </c>
      <c r="F53" s="1"/>
    </row>
    <row r="54" spans="2:8" ht="26.25" customHeight="1" thickBot="1" x14ac:dyDescent="0.3">
      <c r="B54" s="7"/>
      <c r="C54" s="8" t="s">
        <v>4</v>
      </c>
      <c r="D54" s="14" t="s">
        <v>45</v>
      </c>
      <c r="E54" s="5">
        <f>SUM(E49:E53)</f>
        <v>4.9999999999999996E-2</v>
      </c>
      <c r="F54" s="2">
        <f>F50+F51+F52+F53</f>
        <v>0</v>
      </c>
    </row>
    <row r="55" spans="2:8" ht="32.25" customHeight="1" thickTop="1" thickBot="1" x14ac:dyDescent="0.3">
      <c r="B55" s="46" t="s">
        <v>46</v>
      </c>
      <c r="C55" s="47"/>
      <c r="D55" s="48"/>
      <c r="E55" s="9">
        <f>E59+E62</f>
        <v>0.1</v>
      </c>
      <c r="F55" s="10">
        <f>F59+F62</f>
        <v>0</v>
      </c>
      <c r="H55" s="3"/>
    </row>
    <row r="56" spans="2:8" ht="30.75" customHeight="1" thickBot="1" x14ac:dyDescent="0.3">
      <c r="B56" s="37" t="s">
        <v>47</v>
      </c>
      <c r="C56" s="38"/>
      <c r="D56" s="38"/>
      <c r="E56" s="39"/>
      <c r="F56" s="40"/>
    </row>
    <row r="57" spans="2:8" ht="24.95" customHeight="1" thickBot="1" x14ac:dyDescent="0.3">
      <c r="B57" s="7"/>
      <c r="C57" s="41" t="s">
        <v>48</v>
      </c>
      <c r="D57" s="42"/>
      <c r="E57" s="4">
        <v>4.4999999999999998E-2</v>
      </c>
      <c r="F57" s="1"/>
    </row>
    <row r="58" spans="2:8" ht="24.95" customHeight="1" thickBot="1" x14ac:dyDescent="0.3">
      <c r="B58" s="7"/>
      <c r="C58" s="41" t="s">
        <v>49</v>
      </c>
      <c r="D58" s="42"/>
      <c r="E58" s="4">
        <v>0.03</v>
      </c>
      <c r="F58" s="1"/>
    </row>
    <row r="59" spans="2:8" ht="26.25" customHeight="1" thickBot="1" x14ac:dyDescent="0.3">
      <c r="B59" s="7"/>
      <c r="C59" s="8" t="s">
        <v>4</v>
      </c>
      <c r="D59" s="14" t="s">
        <v>50</v>
      </c>
      <c r="E59" s="5">
        <v>7.4999999999999997E-2</v>
      </c>
      <c r="F59" s="2">
        <f>F57+F58</f>
        <v>0</v>
      </c>
    </row>
    <row r="60" spans="2:8" ht="30.75" customHeight="1" thickBot="1" x14ac:dyDescent="0.3">
      <c r="B60" s="37" t="s">
        <v>51</v>
      </c>
      <c r="C60" s="38"/>
      <c r="D60" s="38"/>
      <c r="E60" s="39"/>
      <c r="F60" s="40"/>
    </row>
    <row r="61" spans="2:8" ht="45" customHeight="1" thickBot="1" x14ac:dyDescent="0.3">
      <c r="B61" s="7"/>
      <c r="C61" s="41" t="s">
        <v>62</v>
      </c>
      <c r="D61" s="42"/>
      <c r="E61" s="4">
        <v>2.5000000000000001E-2</v>
      </c>
      <c r="F61" s="1"/>
    </row>
    <row r="62" spans="2:8" ht="26.25" customHeight="1" thickBot="1" x14ac:dyDescent="0.3">
      <c r="B62" s="16"/>
      <c r="C62" s="6" t="s">
        <v>4</v>
      </c>
      <c r="D62" s="17" t="s">
        <v>52</v>
      </c>
      <c r="E62" s="18">
        <v>2.5000000000000001E-2</v>
      </c>
      <c r="F62" s="2">
        <f>F61</f>
        <v>0</v>
      </c>
    </row>
    <row r="63" spans="2:8" ht="34.5" customHeight="1" thickTop="1" thickBot="1" x14ac:dyDescent="0.3">
      <c r="B63" s="43" t="s">
        <v>7</v>
      </c>
      <c r="C63" s="44"/>
      <c r="D63" s="45"/>
      <c r="E63" s="19">
        <f>E13+E25+E37+E55</f>
        <v>1.0000000000000002</v>
      </c>
      <c r="F63" s="24">
        <f>F13+F25+F37+F55</f>
        <v>0</v>
      </c>
    </row>
    <row r="64" spans="2:8" x14ac:dyDescent="0.25">
      <c r="B64" s="31"/>
      <c r="C64" s="32"/>
      <c r="D64" s="32"/>
      <c r="E64" s="32"/>
      <c r="F64" s="33"/>
    </row>
    <row r="65" spans="2:6" x14ac:dyDescent="0.25">
      <c r="B65" s="31"/>
      <c r="C65" s="32"/>
      <c r="D65" s="32"/>
      <c r="E65" s="32"/>
      <c r="F65" s="33"/>
    </row>
    <row r="66" spans="2:6" x14ac:dyDescent="0.25">
      <c r="B66" s="31"/>
      <c r="C66" s="32"/>
      <c r="D66" s="32"/>
      <c r="E66" s="32"/>
      <c r="F66" s="33"/>
    </row>
    <row r="67" spans="2:6" ht="15.75" thickBot="1" x14ac:dyDescent="0.3">
      <c r="B67" s="31"/>
      <c r="C67" s="32"/>
      <c r="D67" s="32"/>
      <c r="E67" s="32"/>
      <c r="F67" s="33"/>
    </row>
    <row r="68" spans="2:6" ht="19.5" thickBot="1" x14ac:dyDescent="0.3">
      <c r="B68" s="34" t="s">
        <v>6</v>
      </c>
      <c r="C68" s="35"/>
      <c r="D68" s="35"/>
      <c r="E68" s="35"/>
      <c r="F68" s="36"/>
    </row>
    <row r="69" spans="2:6" x14ac:dyDescent="0.25">
      <c r="B69" s="28"/>
      <c r="C69" s="29"/>
      <c r="D69" s="29"/>
      <c r="E69" s="29"/>
      <c r="F69" s="30"/>
    </row>
    <row r="70" spans="2:6" x14ac:dyDescent="0.25">
      <c r="B70" s="25"/>
      <c r="C70" s="26"/>
      <c r="D70" s="26"/>
      <c r="E70" s="26"/>
      <c r="F70" s="27"/>
    </row>
    <row r="71" spans="2:6" x14ac:dyDescent="0.25">
      <c r="B71" s="25"/>
      <c r="C71" s="26"/>
      <c r="D71" s="26"/>
      <c r="E71" s="26"/>
      <c r="F71" s="27"/>
    </row>
    <row r="72" spans="2:6" x14ac:dyDescent="0.25">
      <c r="B72" s="25"/>
      <c r="C72" s="26"/>
      <c r="D72" s="26"/>
      <c r="E72" s="26"/>
      <c r="F72" s="27"/>
    </row>
    <row r="73" spans="2:6" x14ac:dyDescent="0.25">
      <c r="B73" s="25"/>
      <c r="C73" s="26"/>
      <c r="D73" s="26"/>
      <c r="E73" s="26"/>
      <c r="F73" s="27"/>
    </row>
    <row r="74" spans="2:6" x14ac:dyDescent="0.25">
      <c r="B74" s="25"/>
      <c r="C74" s="26"/>
      <c r="D74" s="26"/>
      <c r="E74" s="26"/>
      <c r="F74" s="27"/>
    </row>
    <row r="75" spans="2:6" x14ac:dyDescent="0.25">
      <c r="B75" s="25"/>
      <c r="C75" s="26"/>
      <c r="D75" s="26"/>
      <c r="E75" s="26"/>
      <c r="F75" s="27"/>
    </row>
    <row r="76" spans="2:6" x14ac:dyDescent="0.25">
      <c r="B76" s="25"/>
      <c r="C76" s="26"/>
      <c r="D76" s="26"/>
      <c r="E76" s="26"/>
      <c r="F76" s="27"/>
    </row>
    <row r="77" spans="2:6" x14ac:dyDescent="0.25">
      <c r="B77" s="25"/>
      <c r="C77" s="26"/>
      <c r="D77" s="26"/>
      <c r="E77" s="26"/>
      <c r="F77" s="27"/>
    </row>
    <row r="78" spans="2:6" x14ac:dyDescent="0.25">
      <c r="B78" s="25"/>
      <c r="C78" s="26"/>
      <c r="D78" s="26"/>
      <c r="E78" s="26"/>
      <c r="F78" s="27"/>
    </row>
    <row r="79" spans="2:6" x14ac:dyDescent="0.25">
      <c r="B79" s="25"/>
      <c r="C79" s="26"/>
      <c r="D79" s="26"/>
      <c r="E79" s="26"/>
      <c r="F79" s="27"/>
    </row>
    <row r="80" spans="2:6" x14ac:dyDescent="0.25">
      <c r="B80" s="25"/>
      <c r="C80" s="26"/>
      <c r="D80" s="26"/>
      <c r="E80" s="26"/>
      <c r="F80" s="27"/>
    </row>
    <row r="81" spans="2:6" x14ac:dyDescent="0.25">
      <c r="B81" s="25"/>
      <c r="C81" s="26"/>
      <c r="D81" s="26"/>
      <c r="E81" s="26"/>
      <c r="F81" s="27"/>
    </row>
    <row r="82" spans="2:6" x14ac:dyDescent="0.25">
      <c r="B82" s="25"/>
      <c r="C82" s="26"/>
      <c r="D82" s="26"/>
      <c r="E82" s="26"/>
      <c r="F82" s="27"/>
    </row>
    <row r="83" spans="2:6" x14ac:dyDescent="0.25">
      <c r="B83" s="25"/>
      <c r="C83" s="26"/>
      <c r="D83" s="26"/>
      <c r="E83" s="26"/>
      <c r="F83" s="27"/>
    </row>
    <row r="84" spans="2:6" x14ac:dyDescent="0.25">
      <c r="B84" s="25"/>
      <c r="C84" s="26"/>
      <c r="D84" s="26"/>
      <c r="E84" s="26"/>
      <c r="F84" s="27"/>
    </row>
    <row r="85" spans="2:6" x14ac:dyDescent="0.25">
      <c r="B85" s="25"/>
      <c r="C85" s="26"/>
      <c r="D85" s="26"/>
      <c r="E85" s="26"/>
      <c r="F85" s="27"/>
    </row>
    <row r="86" spans="2:6" ht="15.75" thickBot="1" x14ac:dyDescent="0.3">
      <c r="B86" s="11"/>
      <c r="C86" s="12"/>
      <c r="D86" s="12"/>
      <c r="E86" s="12"/>
      <c r="F86" s="13"/>
    </row>
    <row r="87" spans="2:6" ht="15.75" thickTop="1" x14ac:dyDescent="0.25"/>
  </sheetData>
  <mergeCells count="83">
    <mergeCell ref="C42:D42"/>
    <mergeCell ref="B37:D37"/>
    <mergeCell ref="B38:D38"/>
    <mergeCell ref="C39:D39"/>
    <mergeCell ref="C40:D40"/>
    <mergeCell ref="C35:D35"/>
    <mergeCell ref="B26:D26"/>
    <mergeCell ref="E26:F26"/>
    <mergeCell ref="C27:D27"/>
    <mergeCell ref="C41:D41"/>
    <mergeCell ref="B12:D12"/>
    <mergeCell ref="B13:D13"/>
    <mergeCell ref="B14:D14"/>
    <mergeCell ref="E14:F14"/>
    <mergeCell ref="B5:F5"/>
    <mergeCell ref="B6:D6"/>
    <mergeCell ref="B7:D7"/>
    <mergeCell ref="B8:D9"/>
    <mergeCell ref="B10:F10"/>
    <mergeCell ref="E6:F6"/>
    <mergeCell ref="E7:F7"/>
    <mergeCell ref="B11:F11"/>
    <mergeCell ref="E8:F9"/>
    <mergeCell ref="C15:D15"/>
    <mergeCell ref="C16:D16"/>
    <mergeCell ref="B29:D29"/>
    <mergeCell ref="E29:F29"/>
    <mergeCell ref="C30:D30"/>
    <mergeCell ref="E20:F20"/>
    <mergeCell ref="C21:D21"/>
    <mergeCell ref="B23:D23"/>
    <mergeCell ref="E23:F23"/>
    <mergeCell ref="B25:D25"/>
    <mergeCell ref="B48:D48"/>
    <mergeCell ref="E48:F48"/>
    <mergeCell ref="C49:D49"/>
    <mergeCell ref="C50:D50"/>
    <mergeCell ref="C17:D17"/>
    <mergeCell ref="C18:D18"/>
    <mergeCell ref="B20:D20"/>
    <mergeCell ref="C31:D31"/>
    <mergeCell ref="C32:D32"/>
    <mergeCell ref="B34:D34"/>
    <mergeCell ref="E38:F38"/>
    <mergeCell ref="B44:D44"/>
    <mergeCell ref="E44:F44"/>
    <mergeCell ref="C45:D45"/>
    <mergeCell ref="C46:D46"/>
    <mergeCell ref="E34:F34"/>
    <mergeCell ref="C51:D51"/>
    <mergeCell ref="C53:D53"/>
    <mergeCell ref="C52:D52"/>
    <mergeCell ref="B55:D55"/>
    <mergeCell ref="B56:D56"/>
    <mergeCell ref="B60:D60"/>
    <mergeCell ref="E60:F60"/>
    <mergeCell ref="C61:D61"/>
    <mergeCell ref="B63:D63"/>
    <mergeCell ref="E56:F56"/>
    <mergeCell ref="C57:D57"/>
    <mergeCell ref="C58:D58"/>
    <mergeCell ref="B64:F64"/>
    <mergeCell ref="B65:F65"/>
    <mergeCell ref="B66:F66"/>
    <mergeCell ref="B67:F67"/>
    <mergeCell ref="B68:F68"/>
    <mergeCell ref="B69:F69"/>
    <mergeCell ref="B70:F70"/>
    <mergeCell ref="B71:F71"/>
    <mergeCell ref="B72:F72"/>
    <mergeCell ref="B73:F73"/>
    <mergeCell ref="B85:F85"/>
    <mergeCell ref="B74:F74"/>
    <mergeCell ref="B80:F80"/>
    <mergeCell ref="B81:F81"/>
    <mergeCell ref="B82:F82"/>
    <mergeCell ref="B83:F83"/>
    <mergeCell ref="B84:F84"/>
    <mergeCell ref="B75:F75"/>
    <mergeCell ref="B76:F76"/>
    <mergeCell ref="B77:F77"/>
    <mergeCell ref="B78:F78"/>
    <mergeCell ref="B79:F79"/>
  </mergeCells>
  <printOptions horizontalCentered="1"/>
  <pageMargins left="0" right="0" top="0" bottom="0" header="0" footer="0"/>
  <pageSetup paperSize="9" scale="4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PARTE A AÑO 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Propietario</dc:creator>
  <cp:lastModifiedBy>Salvador Ballesteros Duque</cp:lastModifiedBy>
  <cp:lastPrinted>2023-06-21T06:40:27Z</cp:lastPrinted>
  <dcterms:created xsi:type="dcterms:W3CDTF">2021-06-29T10:32:37Z</dcterms:created>
  <dcterms:modified xsi:type="dcterms:W3CDTF">2023-06-22T09:51:01Z</dcterms:modified>
</cp:coreProperties>
</file>